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c020145\Desktop\"/>
    </mc:Choice>
  </mc:AlternateContent>
  <bookViews>
    <workbookView xWindow="0" yWindow="0" windowWidth="28800" windowHeight="12135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5" i="5" l="1"/>
  <c r="O45" i="5" s="1"/>
  <c r="M45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6" i="5"/>
  <c r="K7" i="5"/>
  <c r="K8" i="5"/>
  <c r="K9" i="5"/>
  <c r="T45" i="5"/>
  <c r="S45" i="5"/>
  <c r="R45" i="5"/>
  <c r="K5" i="5"/>
  <c r="K45" i="5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5" i="1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5" i="2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5" i="3"/>
  <c r="J45" i="1" l="1"/>
  <c r="J45" i="2"/>
  <c r="J45" i="3"/>
  <c r="E10" i="4" l="1"/>
  <c r="P45" i="5" s="1"/>
  <c r="U45" i="5" l="1"/>
</calcChain>
</file>

<file path=xl/sharedStrings.xml><?xml version="1.0" encoding="utf-8"?>
<sst xmlns="http://schemas.openxmlformats.org/spreadsheetml/2006/main" count="97" uniqueCount="59">
  <si>
    <t>COLTURE VEGETALI</t>
  </si>
  <si>
    <t>P.L.V. media ordinaria calcolata sulla media del triennio precedente o calcolata sui cinque anni precedenti, escludendo l’anno con la P.L.V più elevata e quello con  la P.L.V. più bassa</t>
  </si>
  <si>
    <t>COMUNE</t>
  </si>
  <si>
    <t>Fog.</t>
  </si>
  <si>
    <t>Part.</t>
  </si>
  <si>
    <t>Zona</t>
  </si>
  <si>
    <t>Coltura</t>
  </si>
  <si>
    <t>Q.li/ha</t>
  </si>
  <si>
    <t>Q.li/tot</t>
  </si>
  <si>
    <t>€  Tot.</t>
  </si>
  <si>
    <t xml:space="preserve"> ha</t>
  </si>
  <si>
    <t>ha</t>
  </si>
  <si>
    <t>PLV ANNO……………</t>
  </si>
  <si>
    <t>PLV ANNO……………..</t>
  </si>
  <si>
    <t>PLV ANNO…………..</t>
  </si>
  <si>
    <t>€ Q.le</t>
  </si>
  <si>
    <t xml:space="preserve">€ /Q.li </t>
  </si>
  <si>
    <t>%</t>
  </si>
  <si>
    <t>PLV TRIENNIO</t>
  </si>
  <si>
    <t xml:space="preserve">Valore post 
evento </t>
  </si>
  <si>
    <t xml:space="preserve">Costo ripristino 
Costo 
ricostituzione 
scorte </t>
  </si>
  <si>
    <t>a</t>
  </si>
  <si>
    <t>b</t>
  </si>
  <si>
    <t>Valore PLV assicurato 2015</t>
  </si>
  <si>
    <t>c</t>
  </si>
  <si>
    <t>d</t>
  </si>
  <si>
    <t>e</t>
  </si>
  <si>
    <t>f</t>
  </si>
  <si>
    <t>g</t>
  </si>
  <si>
    <t>h</t>
  </si>
  <si>
    <t>i</t>
  </si>
  <si>
    <t>l</t>
  </si>
  <si>
    <t>m</t>
  </si>
  <si>
    <t>o</t>
  </si>
  <si>
    <t>q</t>
  </si>
  <si>
    <t>r</t>
  </si>
  <si>
    <t>s</t>
  </si>
  <si>
    <t>t</t>
  </si>
  <si>
    <t>u</t>
  </si>
  <si>
    <t>z</t>
  </si>
  <si>
    <t>n</t>
  </si>
  <si>
    <t xml:space="preserve">p </t>
  </si>
  <si>
    <t>v</t>
  </si>
  <si>
    <t>COLTURE VEGETALI PLV 2015</t>
  </si>
  <si>
    <t>€ Tot. (i*l)</t>
  </si>
  <si>
    <t>Valore ante evento</t>
  </si>
  <si>
    <t xml:space="preserve">Tipologia di struttura, attrezzatura o scorta danneggiati </t>
  </si>
  <si>
    <t xml:space="preserve">Incidenza % del danno sulla PLV aziendale media del triennio </t>
  </si>
  <si>
    <t>SITUAZIONE ASSICURATIVA ANNO 2015</t>
  </si>
  <si>
    <r>
      <t>A/B</t>
    </r>
    <r>
      <rPr>
        <vertAlign val="superscript"/>
        <sz val="10"/>
        <color theme="1"/>
        <rFont val="Times New Roman"/>
        <family val="1"/>
      </rPr>
      <t xml:space="preserve"> (5)</t>
    </r>
  </si>
  <si>
    <t>STRUTTURE, ATTREZZATURE E SCORTE DANNEGGIATE DALL'EVENTO ALLUVIONALE</t>
  </si>
  <si>
    <t>Valore Assicurabile all'assicurazione agevolata  2015</t>
  </si>
  <si>
    <t>PLV Assicurata/PLV Assicurabile *100 (n/m)*100</t>
  </si>
  <si>
    <t>S/A</t>
  </si>
  <si>
    <t xml:space="preserve"> (4) Regolamento (CE) n. 1257/1999 del Consiglio del 17maggio 1999, art. 17 - S = "Zona svantaggiata" / A = "Altre zone";</t>
  </si>
  <si>
    <t xml:space="preserve"> (5) Nel calcolo dell'incidenza del danno e degli aiuti, le colture assicurabili (anche se non assicurate) devono essere considerate non danneggiate - A = colture assicurate o assicurabili/ B = colture non assicurabili;</t>
  </si>
  <si>
    <t>I dati riportati in tabella (dati catastali) devono corrispondere a quelli riportati nel fascicolo aziendale SIAN debitamente validato nell'anno indicato</t>
  </si>
  <si>
    <t>data</t>
  </si>
  <si>
    <t>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</si>
</sst>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1" xfId="0" applyBorder="1" applyProtection="1"/>
    <xf numFmtId="0" fontId="0" fillId="2" borderId="1" xfId="0" applyFill="1" applyBorder="1" applyProtection="1"/>
    <xf numFmtId="0" fontId="1" fillId="2" borderId="1" xfId="0" applyFont="1" applyFill="1" applyBorder="1" applyProtection="1"/>
    <xf numFmtId="1" fontId="3" fillId="0" borderId="1" xfId="0" applyNumberFormat="1" applyFont="1" applyBorder="1" applyProtection="1"/>
    <xf numFmtId="0" fontId="0" fillId="0" borderId="0" xfId="0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16" xfId="0" applyBorder="1" applyProtection="1">
      <protection locked="0"/>
    </xf>
    <xf numFmtId="0" fontId="7" fillId="0" borderId="1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7" fillId="0" borderId="16" xfId="0" applyFont="1" applyBorder="1" applyAlignment="1" applyProtection="1">
      <alignment horizontal="center"/>
    </xf>
    <xf numFmtId="0" fontId="7" fillId="0" borderId="17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0" fillId="0" borderId="2" xfId="0" applyBorder="1" applyProtection="1"/>
    <xf numFmtId="0" fontId="0" fillId="0" borderId="20" xfId="0" applyBorder="1" applyProtection="1"/>
    <xf numFmtId="0" fontId="0" fillId="2" borderId="21" xfId="0" applyFill="1" applyBorder="1" applyProtection="1"/>
    <xf numFmtId="0" fontId="0" fillId="2" borderId="22" xfId="0" applyFill="1" applyBorder="1" applyProtection="1"/>
    <xf numFmtId="1" fontId="8" fillId="2" borderId="4" xfId="0" applyNumberFormat="1" applyFont="1" applyFill="1" applyBorder="1" applyProtection="1"/>
    <xf numFmtId="0" fontId="8" fillId="2" borderId="1" xfId="0" applyFont="1" applyFill="1" applyBorder="1" applyProtection="1"/>
    <xf numFmtId="0" fontId="6" fillId="0" borderId="0" xfId="0" applyFont="1" applyProtection="1">
      <protection locked="0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  <protection locked="0"/>
    </xf>
    <xf numFmtId="0" fontId="0" fillId="2" borderId="2" xfId="0" applyFill="1" applyBorder="1" applyProtection="1"/>
    <xf numFmtId="0" fontId="0" fillId="0" borderId="2" xfId="0" applyBorder="1" applyAlignment="1" applyProtection="1"/>
    <xf numFmtId="0" fontId="0" fillId="0" borderId="3" xfId="0" applyBorder="1" applyAlignment="1" applyProtection="1"/>
    <xf numFmtId="0" fontId="0" fillId="0" borderId="4" xfId="0" applyBorder="1" applyAlignment="1" applyProtection="1"/>
    <xf numFmtId="0" fontId="1" fillId="2" borderId="1" xfId="0" applyFont="1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/>
    </xf>
    <xf numFmtId="0" fontId="0" fillId="0" borderId="0" xfId="0" applyAlignment="1" applyProtection="1">
      <alignment wrapText="1"/>
    </xf>
    <xf numFmtId="0" fontId="4" fillId="0" borderId="13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vertical="center" wrapText="1"/>
    </xf>
    <xf numFmtId="0" fontId="6" fillId="0" borderId="15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/>
    <xf numFmtId="0" fontId="4" fillId="0" borderId="1" xfId="0" applyFont="1" applyBorder="1" applyAlignment="1" applyProtection="1">
      <alignment horizontal="center" vertical="center"/>
    </xf>
    <xf numFmtId="0" fontId="0" fillId="0" borderId="0" xfId="0" applyAlignment="1" applyProtection="1"/>
    <xf numFmtId="0" fontId="6" fillId="0" borderId="5" xfId="0" applyFont="1" applyBorder="1" applyAlignment="1" applyProtection="1">
      <alignment vertical="center" wrapText="1"/>
    </xf>
    <xf numFmtId="0" fontId="6" fillId="0" borderId="10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18" xfId="0" applyBorder="1" applyAlignment="1" applyProtection="1"/>
    <xf numFmtId="0" fontId="0" fillId="0" borderId="19" xfId="0" applyBorder="1" applyAlignment="1" applyProtection="1"/>
    <xf numFmtId="0" fontId="4" fillId="0" borderId="1" xfId="0" applyFont="1" applyBorder="1" applyAlignment="1" applyProtection="1">
      <alignment vertical="center" wrapText="1"/>
    </xf>
    <xf numFmtId="0" fontId="6" fillId="0" borderId="1" xfId="0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6" fillId="0" borderId="17" xfId="0" applyFont="1" applyBorder="1" applyAlignment="1" applyProtection="1"/>
    <xf numFmtId="0" fontId="4" fillId="0" borderId="16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/>
    <xf numFmtId="0" fontId="4" fillId="0" borderId="2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/>
    <xf numFmtId="0" fontId="4" fillId="0" borderId="7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/>
    <xf numFmtId="0" fontId="4" fillId="0" borderId="7" xfId="0" applyFont="1" applyBorder="1" applyAlignment="1" applyProtection="1">
      <alignment vertical="center" wrapText="1"/>
    </xf>
    <xf numFmtId="0" fontId="0" fillId="0" borderId="7" xfId="0" applyBorder="1" applyAlignment="1" applyProtection="1"/>
    <xf numFmtId="0" fontId="0" fillId="0" borderId="9" xfId="0" applyBorder="1" applyAlignment="1" applyProtection="1"/>
    <xf numFmtId="0" fontId="0" fillId="0" borderId="11" xfId="0" applyBorder="1" applyAlignment="1" applyProtection="1"/>
    <xf numFmtId="0" fontId="0" fillId="0" borderId="12" xfId="0" applyBorder="1" applyAlignment="1" applyProtection="1"/>
    <xf numFmtId="0" fontId="4" fillId="0" borderId="4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zoomScale="55" zoomScaleNormal="55" workbookViewId="0">
      <selection activeCell="G22" sqref="G22:I36"/>
    </sheetView>
  </sheetViews>
  <sheetFormatPr defaultRowHeight="15" x14ac:dyDescent="0.25"/>
  <cols>
    <col min="1" max="1" width="19.85546875" style="2" customWidth="1"/>
    <col min="2" max="2" width="7.7109375" style="2" customWidth="1"/>
    <col min="3" max="3" width="6" style="2" customWidth="1"/>
    <col min="4" max="4" width="17.85546875" style="2" customWidth="1"/>
    <col min="5" max="5" width="22.42578125" style="2" customWidth="1"/>
    <col min="6" max="9" width="9.140625" style="2"/>
    <col min="10" max="10" width="21.85546875" style="2" customWidth="1"/>
    <col min="11" max="16384" width="9.140625" style="2"/>
  </cols>
  <sheetData>
    <row r="1" spans="1:10" ht="26.25" x14ac:dyDescent="0.4">
      <c r="A1" s="4" t="s">
        <v>0</v>
      </c>
      <c r="B1" s="3"/>
      <c r="C1" s="4"/>
      <c r="D1" s="4"/>
      <c r="E1" s="4" t="s">
        <v>12</v>
      </c>
      <c r="F1" s="4"/>
      <c r="G1" s="4"/>
      <c r="H1" s="4"/>
      <c r="I1" s="4"/>
      <c r="J1" s="4"/>
    </row>
    <row r="2" spans="1:10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x14ac:dyDescent="0.2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10</v>
      </c>
      <c r="G4" s="5" t="s">
        <v>7</v>
      </c>
      <c r="H4" s="5" t="s">
        <v>8</v>
      </c>
      <c r="I4" s="5" t="s">
        <v>15</v>
      </c>
      <c r="J4" s="5" t="s">
        <v>9</v>
      </c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5">
        <f>H5*I5</f>
        <v>0</v>
      </c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5">
        <f t="shared" ref="J6:J44" si="0">H6*I6</f>
        <v>0</v>
      </c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5">
        <f t="shared" si="0"/>
        <v>0</v>
      </c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5">
        <f t="shared" si="0"/>
        <v>0</v>
      </c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5">
        <f t="shared" si="0"/>
        <v>0</v>
      </c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5">
        <f t="shared" si="0"/>
        <v>0</v>
      </c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5">
        <f t="shared" si="0"/>
        <v>0</v>
      </c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5">
        <f t="shared" si="0"/>
        <v>0</v>
      </c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5">
        <f t="shared" si="0"/>
        <v>0</v>
      </c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5">
        <f t="shared" si="0"/>
        <v>0</v>
      </c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5">
        <f t="shared" si="0"/>
        <v>0</v>
      </c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5">
        <f t="shared" si="0"/>
        <v>0</v>
      </c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5">
        <f t="shared" si="0"/>
        <v>0</v>
      </c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5">
        <f t="shared" si="0"/>
        <v>0</v>
      </c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5">
        <f t="shared" si="0"/>
        <v>0</v>
      </c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5">
        <f t="shared" si="0"/>
        <v>0</v>
      </c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5">
        <f t="shared" si="0"/>
        <v>0</v>
      </c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5">
        <f t="shared" si="0"/>
        <v>0</v>
      </c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5">
        <f t="shared" si="0"/>
        <v>0</v>
      </c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5">
        <f t="shared" si="0"/>
        <v>0</v>
      </c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5">
        <f t="shared" si="0"/>
        <v>0</v>
      </c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5">
        <f t="shared" si="0"/>
        <v>0</v>
      </c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5">
        <f t="shared" si="0"/>
        <v>0</v>
      </c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5">
        <f t="shared" si="0"/>
        <v>0</v>
      </c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5">
        <f t="shared" si="0"/>
        <v>0</v>
      </c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5">
        <f t="shared" si="0"/>
        <v>0</v>
      </c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5">
        <f t="shared" si="0"/>
        <v>0</v>
      </c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5">
        <f t="shared" si="0"/>
        <v>0</v>
      </c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5">
        <f t="shared" si="0"/>
        <v>0</v>
      </c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5">
        <f t="shared" si="0"/>
        <v>0</v>
      </c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5">
        <f t="shared" si="0"/>
        <v>0</v>
      </c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5">
        <f t="shared" si="0"/>
        <v>0</v>
      </c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5">
        <f t="shared" si="0"/>
        <v>0</v>
      </c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5">
        <f t="shared" si="0"/>
        <v>0</v>
      </c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5">
        <f t="shared" si="0"/>
        <v>0</v>
      </c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5">
        <f t="shared" si="0"/>
        <v>0</v>
      </c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5">
        <f t="shared" si="0"/>
        <v>0</v>
      </c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5">
        <f t="shared" si="0"/>
        <v>0</v>
      </c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5">
        <f t="shared" si="0"/>
        <v>0</v>
      </c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5">
        <f t="shared" si="0"/>
        <v>0</v>
      </c>
    </row>
    <row r="45" spans="1:10" x14ac:dyDescent="0.25">
      <c r="A45" s="28"/>
      <c r="B45" s="29"/>
      <c r="C45" s="29"/>
      <c r="D45" s="29"/>
      <c r="E45" s="29"/>
      <c r="F45" s="29"/>
      <c r="G45" s="29"/>
      <c r="H45" s="29"/>
      <c r="I45" s="30"/>
      <c r="J45" s="6">
        <f>SUM(J5:J44)</f>
        <v>0</v>
      </c>
    </row>
    <row r="46" spans="1:10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x14ac:dyDescent="0.25">
      <c r="A48" s="3" t="s">
        <v>56</v>
      </c>
      <c r="B48" s="3"/>
      <c r="C48" s="3"/>
      <c r="D48" s="3"/>
      <c r="E48" s="3"/>
      <c r="F48" s="3"/>
      <c r="G48" s="3"/>
      <c r="H48" s="3"/>
      <c r="I48" s="3"/>
      <c r="J48" s="3"/>
    </row>
    <row r="49" spans="1:10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x14ac:dyDescent="0.25">
      <c r="A51" s="3" t="s">
        <v>57</v>
      </c>
      <c r="B51" s="3"/>
      <c r="C51" s="3"/>
      <c r="D51" s="3"/>
      <c r="E51" s="3"/>
      <c r="F51" s="3"/>
      <c r="G51" s="3"/>
      <c r="H51" s="3" t="s">
        <v>58</v>
      </c>
      <c r="I51" s="3"/>
      <c r="J51" s="3"/>
    </row>
    <row r="52" spans="1:10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</row>
  </sheetData>
  <sheetProtection algorithmName="SHA-512" hashValue="yrR/P6M9QdwyMYD5k/+JjDPABu4PVjIP283l7piDxy49x01+8thM4oscKybohu8MlLFrS1fWhmUtPrAMu+P1EQ==" saltValue="lTTfKibjWcnbDUy2FhOQbw==" spinCount="100000" sheet="1" objects="1" scenarios="1" insertRows="0" deleteRows="0"/>
  <mergeCells count="1">
    <mergeCell ref="A45:I45"/>
  </mergeCells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zoomScale="70" zoomScaleNormal="70" workbookViewId="0">
      <selection activeCell="H16" sqref="H16:I33"/>
    </sheetView>
  </sheetViews>
  <sheetFormatPr defaultRowHeight="15" x14ac:dyDescent="0.25"/>
  <cols>
    <col min="1" max="1" width="26.7109375" style="2" customWidth="1"/>
    <col min="2" max="3" width="9.140625" style="2"/>
    <col min="4" max="4" width="19" style="2" customWidth="1"/>
    <col min="5" max="5" width="17.140625" style="2" customWidth="1"/>
    <col min="6" max="9" width="9.140625" style="2"/>
    <col min="10" max="10" width="21.140625" style="2" customWidth="1"/>
    <col min="11" max="16384" width="9.140625" style="2"/>
  </cols>
  <sheetData>
    <row r="1" spans="1:10" ht="26.25" x14ac:dyDescent="0.4">
      <c r="A1" s="4" t="s">
        <v>0</v>
      </c>
      <c r="B1" s="3"/>
      <c r="C1" s="4"/>
      <c r="D1" s="4"/>
      <c r="E1" s="4" t="s">
        <v>13</v>
      </c>
      <c r="F1" s="4"/>
      <c r="G1" s="4"/>
      <c r="H1" s="4"/>
      <c r="I1" s="4"/>
      <c r="J1" s="4"/>
    </row>
    <row r="2" spans="1:10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x14ac:dyDescent="0.2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10</v>
      </c>
      <c r="G4" s="5" t="s">
        <v>7</v>
      </c>
      <c r="H4" s="5" t="s">
        <v>8</v>
      </c>
      <c r="I4" s="5" t="s">
        <v>15</v>
      </c>
      <c r="J4" s="5" t="s">
        <v>9</v>
      </c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5">
        <f>H5*I5</f>
        <v>0</v>
      </c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5">
        <f t="shared" ref="J6:J44" si="0">H6*I6</f>
        <v>0</v>
      </c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5">
        <f t="shared" si="0"/>
        <v>0</v>
      </c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5">
        <f t="shared" si="0"/>
        <v>0</v>
      </c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5">
        <f t="shared" si="0"/>
        <v>0</v>
      </c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5">
        <f t="shared" si="0"/>
        <v>0</v>
      </c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5">
        <f t="shared" si="0"/>
        <v>0</v>
      </c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5">
        <f t="shared" si="0"/>
        <v>0</v>
      </c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5">
        <f t="shared" si="0"/>
        <v>0</v>
      </c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5">
        <f t="shared" si="0"/>
        <v>0</v>
      </c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5">
        <f t="shared" si="0"/>
        <v>0</v>
      </c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5">
        <f t="shared" si="0"/>
        <v>0</v>
      </c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5">
        <f t="shared" si="0"/>
        <v>0</v>
      </c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5">
        <f t="shared" si="0"/>
        <v>0</v>
      </c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5">
        <f t="shared" si="0"/>
        <v>0</v>
      </c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5">
        <f t="shared" si="0"/>
        <v>0</v>
      </c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5">
        <f t="shared" si="0"/>
        <v>0</v>
      </c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5">
        <f t="shared" si="0"/>
        <v>0</v>
      </c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5">
        <f t="shared" si="0"/>
        <v>0</v>
      </c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5">
        <f t="shared" si="0"/>
        <v>0</v>
      </c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5">
        <f t="shared" si="0"/>
        <v>0</v>
      </c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5">
        <f t="shared" si="0"/>
        <v>0</v>
      </c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5">
        <f t="shared" si="0"/>
        <v>0</v>
      </c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5">
        <f t="shared" si="0"/>
        <v>0</v>
      </c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5">
        <f t="shared" si="0"/>
        <v>0</v>
      </c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5">
        <f t="shared" si="0"/>
        <v>0</v>
      </c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5">
        <f t="shared" si="0"/>
        <v>0</v>
      </c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5">
        <f t="shared" si="0"/>
        <v>0</v>
      </c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5">
        <f t="shared" si="0"/>
        <v>0</v>
      </c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5">
        <f t="shared" si="0"/>
        <v>0</v>
      </c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5">
        <f t="shared" si="0"/>
        <v>0</v>
      </c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5">
        <f t="shared" si="0"/>
        <v>0</v>
      </c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5">
        <f t="shared" si="0"/>
        <v>0</v>
      </c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5">
        <f t="shared" si="0"/>
        <v>0</v>
      </c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5">
        <f t="shared" si="0"/>
        <v>0</v>
      </c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5">
        <f t="shared" si="0"/>
        <v>0</v>
      </c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5">
        <f t="shared" si="0"/>
        <v>0</v>
      </c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5">
        <f t="shared" si="0"/>
        <v>0</v>
      </c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5">
        <f t="shared" si="0"/>
        <v>0</v>
      </c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5">
        <f t="shared" si="0"/>
        <v>0</v>
      </c>
    </row>
    <row r="45" spans="1:10" ht="18.75" x14ac:dyDescent="0.3">
      <c r="A45" s="28"/>
      <c r="B45" s="29"/>
      <c r="C45" s="29"/>
      <c r="D45" s="29"/>
      <c r="E45" s="29"/>
      <c r="F45" s="29"/>
      <c r="G45" s="29"/>
      <c r="H45" s="29"/>
      <c r="I45" s="30"/>
      <c r="J45" s="7">
        <f>SUM(J5:J44)</f>
        <v>0</v>
      </c>
    </row>
    <row r="46" spans="1:10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x14ac:dyDescent="0.25">
      <c r="A49" s="3" t="s">
        <v>56</v>
      </c>
      <c r="B49" s="3"/>
      <c r="C49" s="3"/>
      <c r="D49" s="3"/>
      <c r="E49" s="3"/>
      <c r="F49" s="3"/>
      <c r="G49" s="3"/>
      <c r="H49" s="3"/>
      <c r="I49" s="3"/>
      <c r="J49" s="3"/>
    </row>
    <row r="52" spans="1:10" x14ac:dyDescent="0.25">
      <c r="A52" s="2" t="s">
        <v>57</v>
      </c>
      <c r="H52" s="2" t="s">
        <v>58</v>
      </c>
    </row>
  </sheetData>
  <sheetProtection algorithmName="SHA-512" hashValue="X9iYFaY9puljRFpRH5Z7mI/h5bo+YTasXDLdGHVwn23JorO7mNef/vbToypLCkBl1QXNbILa4RfjbHk6/zwfRg==" saltValue="nBRQPvhyEGpz9UtyIOv5BQ==" spinCount="100000" sheet="1" objects="1" scenarios="1" insertRows="0"/>
  <mergeCells count="1">
    <mergeCell ref="A45:I45"/>
  </mergeCells>
  <pageMargins left="0.7" right="0.7" top="0.75" bottom="0.75" header="0.3" footer="0.3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zoomScale="70" zoomScaleNormal="70" workbookViewId="0">
      <selection activeCell="G16" sqref="G16:I36"/>
    </sheetView>
  </sheetViews>
  <sheetFormatPr defaultRowHeight="15" x14ac:dyDescent="0.25"/>
  <cols>
    <col min="1" max="1" width="25.28515625" style="2" customWidth="1"/>
    <col min="2" max="3" width="9.140625" style="2"/>
    <col min="4" max="4" width="21.7109375" style="2" customWidth="1"/>
    <col min="5" max="5" width="23" style="2" customWidth="1"/>
    <col min="6" max="9" width="9.140625" style="2"/>
    <col min="10" max="10" width="16.140625" style="2" customWidth="1"/>
    <col min="11" max="16384" width="9.140625" style="2"/>
  </cols>
  <sheetData>
    <row r="1" spans="1:10" ht="26.25" x14ac:dyDescent="0.4">
      <c r="A1" s="4" t="s">
        <v>0</v>
      </c>
      <c r="B1" s="3"/>
      <c r="C1" s="4"/>
      <c r="D1" s="4"/>
      <c r="E1" s="4" t="s">
        <v>14</v>
      </c>
      <c r="F1" s="4"/>
      <c r="G1" s="4"/>
      <c r="H1" s="3"/>
      <c r="I1" s="3"/>
      <c r="J1" s="3"/>
    </row>
    <row r="2" spans="1:10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x14ac:dyDescent="0.2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11</v>
      </c>
      <c r="G4" s="5" t="s">
        <v>7</v>
      </c>
      <c r="H4" s="5" t="s">
        <v>8</v>
      </c>
      <c r="I4" s="5" t="s">
        <v>15</v>
      </c>
      <c r="J4" s="5" t="s">
        <v>9</v>
      </c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5">
        <f>H5*I5</f>
        <v>0</v>
      </c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5">
        <f t="shared" ref="J6:J44" si="0">H6*I6</f>
        <v>0</v>
      </c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5">
        <f t="shared" si="0"/>
        <v>0</v>
      </c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5">
        <f t="shared" si="0"/>
        <v>0</v>
      </c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5">
        <f t="shared" si="0"/>
        <v>0</v>
      </c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5">
        <f t="shared" si="0"/>
        <v>0</v>
      </c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5">
        <f t="shared" si="0"/>
        <v>0</v>
      </c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5">
        <f t="shared" si="0"/>
        <v>0</v>
      </c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5">
        <f t="shared" si="0"/>
        <v>0</v>
      </c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5">
        <f t="shared" si="0"/>
        <v>0</v>
      </c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5">
        <f t="shared" si="0"/>
        <v>0</v>
      </c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5">
        <f t="shared" si="0"/>
        <v>0</v>
      </c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5">
        <f t="shared" si="0"/>
        <v>0</v>
      </c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5">
        <f t="shared" si="0"/>
        <v>0</v>
      </c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5">
        <f t="shared" si="0"/>
        <v>0</v>
      </c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5">
        <f t="shared" si="0"/>
        <v>0</v>
      </c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5">
        <f t="shared" si="0"/>
        <v>0</v>
      </c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5">
        <f t="shared" si="0"/>
        <v>0</v>
      </c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5">
        <f t="shared" si="0"/>
        <v>0</v>
      </c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5">
        <f t="shared" si="0"/>
        <v>0</v>
      </c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5">
        <f t="shared" si="0"/>
        <v>0</v>
      </c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5">
        <f t="shared" si="0"/>
        <v>0</v>
      </c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5">
        <f t="shared" si="0"/>
        <v>0</v>
      </c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5">
        <f t="shared" si="0"/>
        <v>0</v>
      </c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5">
        <f t="shared" si="0"/>
        <v>0</v>
      </c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5">
        <f t="shared" si="0"/>
        <v>0</v>
      </c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5">
        <f t="shared" si="0"/>
        <v>0</v>
      </c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5">
        <f t="shared" si="0"/>
        <v>0</v>
      </c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5">
        <f t="shared" si="0"/>
        <v>0</v>
      </c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5">
        <f t="shared" si="0"/>
        <v>0</v>
      </c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5">
        <f t="shared" si="0"/>
        <v>0</v>
      </c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5">
        <f t="shared" si="0"/>
        <v>0</v>
      </c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5">
        <f t="shared" si="0"/>
        <v>0</v>
      </c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5">
        <f t="shared" si="0"/>
        <v>0</v>
      </c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5">
        <f t="shared" si="0"/>
        <v>0</v>
      </c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5">
        <f t="shared" si="0"/>
        <v>0</v>
      </c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5">
        <f t="shared" si="0"/>
        <v>0</v>
      </c>
    </row>
    <row r="42" spans="1:11" x14ac:dyDescent="0.25">
      <c r="A42" s="1"/>
      <c r="B42" s="1"/>
      <c r="C42" s="1"/>
      <c r="D42" s="1"/>
      <c r="E42" s="1"/>
      <c r="F42" s="1"/>
      <c r="G42" s="1"/>
      <c r="H42" s="1"/>
      <c r="I42" s="1"/>
      <c r="J42" s="5">
        <f t="shared" si="0"/>
        <v>0</v>
      </c>
    </row>
    <row r="43" spans="1:11" x14ac:dyDescent="0.25">
      <c r="A43" s="1"/>
      <c r="B43" s="1"/>
      <c r="C43" s="1"/>
      <c r="D43" s="1"/>
      <c r="E43" s="1"/>
      <c r="F43" s="1"/>
      <c r="G43" s="1"/>
      <c r="H43" s="1"/>
      <c r="I43" s="1"/>
      <c r="J43" s="5">
        <f t="shared" si="0"/>
        <v>0</v>
      </c>
    </row>
    <row r="44" spans="1:11" x14ac:dyDescent="0.25">
      <c r="A44" s="1"/>
      <c r="B44" s="1"/>
      <c r="C44" s="1"/>
      <c r="D44" s="1"/>
      <c r="E44" s="1"/>
      <c r="F44" s="1"/>
      <c r="G44" s="1"/>
      <c r="H44" s="1"/>
      <c r="I44" s="1"/>
      <c r="J44" s="5">
        <f t="shared" si="0"/>
        <v>0</v>
      </c>
    </row>
    <row r="45" spans="1:11" ht="18.75" x14ac:dyDescent="0.3">
      <c r="A45" s="28"/>
      <c r="B45" s="29"/>
      <c r="C45" s="29"/>
      <c r="D45" s="29"/>
      <c r="E45" s="29"/>
      <c r="F45" s="29"/>
      <c r="G45" s="29"/>
      <c r="H45" s="29"/>
      <c r="I45" s="30"/>
      <c r="J45" s="7">
        <f>SUM(J5:J44)</f>
        <v>0</v>
      </c>
    </row>
    <row r="46" spans="1:1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x14ac:dyDescent="0.25">
      <c r="A49" s="3" t="s">
        <v>56</v>
      </c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x14ac:dyDescent="0.25">
      <c r="A52" s="3" t="s">
        <v>57</v>
      </c>
      <c r="B52" s="3"/>
      <c r="C52" s="3"/>
      <c r="D52" s="3"/>
      <c r="E52" s="3"/>
      <c r="F52" s="3"/>
      <c r="G52" s="3"/>
      <c r="H52" s="3" t="s">
        <v>58</v>
      </c>
      <c r="I52" s="3"/>
      <c r="J52" s="3"/>
      <c r="K52" s="3"/>
    </row>
    <row r="53" spans="1:1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</sheetData>
  <sheetProtection algorithmName="SHA-512" hashValue="RSSMDFrAE6ay8EsBJbOBxKJNJG5dhvxO5Sq5CY6UYNPew31vnOgg/4ICc5enF3lFYpRGovNo2Sjc6S15e6A9eQ==" saltValue="XKDEOkhPpIHj+yHvND8fgw==" spinCount="100000" sheet="1" objects="1" scenarios="1" insertRows="0"/>
  <mergeCells count="1">
    <mergeCell ref="A45:I45"/>
  </mergeCells>
  <pageMargins left="0.7" right="0.7" top="0.75" bottom="0.75" header="0.3" footer="0.3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E10"/>
  <sheetViews>
    <sheetView workbookViewId="0">
      <selection activeCell="A16" sqref="A16"/>
    </sheetView>
  </sheetViews>
  <sheetFormatPr defaultRowHeight="15" x14ac:dyDescent="0.25"/>
  <cols>
    <col min="1" max="1" width="28.140625" style="3" customWidth="1"/>
    <col min="2" max="2" width="24.5703125" style="3" customWidth="1"/>
    <col min="3" max="4" width="9.140625" style="3"/>
    <col min="5" max="5" width="64.28515625" style="3" customWidth="1"/>
    <col min="6" max="16384" width="9.140625" style="3"/>
  </cols>
  <sheetData>
    <row r="10" spans="1:5" ht="98.25" customHeight="1" x14ac:dyDescent="0.5">
      <c r="A10" s="31" t="s">
        <v>1</v>
      </c>
      <c r="B10" s="32"/>
      <c r="C10" s="32"/>
      <c r="D10" s="32"/>
      <c r="E10" s="8">
        <f>(Foglio1!J45+Foglio2!J45+Foglio3!J45)/3</f>
        <v>0</v>
      </c>
    </row>
  </sheetData>
  <sheetProtection algorithmName="SHA-512" hashValue="hOZ1v4Wr9+PKlvGrlKWjNMShXxP4kVq5g3RHAKrsRvv6PyoyDhMxhNSdKz2dPjhpy1Bb4ImcfXeOT4jMrVtF5w==" saltValue="XDYFgpBNuAEvxkjwdUguEw==" spinCount="100000" sheet="1" objects="1" scenarios="1"/>
  <mergeCells count="1">
    <mergeCell ref="A10:D10"/>
  </mergeCells>
  <pageMargins left="0.7" right="0.7" top="0.75" bottom="0.75" header="0.3" footer="0.3"/>
  <pageSetup paperSize="9"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8"/>
  <sheetViews>
    <sheetView topLeftCell="A16" zoomScale="70" zoomScaleNormal="70" workbookViewId="0">
      <selection activeCell="AA41" sqref="AA41"/>
    </sheetView>
  </sheetViews>
  <sheetFormatPr defaultRowHeight="15" x14ac:dyDescent="0.25"/>
  <cols>
    <col min="1" max="1" width="11" style="2" customWidth="1"/>
    <col min="2" max="4" width="9.140625" style="2"/>
    <col min="5" max="5" width="13.140625" style="2" customWidth="1"/>
    <col min="6" max="11" width="9.140625" style="2"/>
    <col min="12" max="12" width="14.140625" style="2" customWidth="1"/>
    <col min="13" max="14" width="12.28515625" style="2" customWidth="1"/>
    <col min="15" max="15" width="13.42578125" style="2" customWidth="1"/>
    <col min="16" max="16" width="18.28515625" style="2" customWidth="1"/>
    <col min="17" max="17" width="16.7109375" style="2" customWidth="1"/>
    <col min="18" max="18" width="14" style="2" customWidth="1"/>
    <col min="19" max="19" width="14.140625" style="2" customWidth="1"/>
    <col min="20" max="20" width="20.85546875" style="2" customWidth="1"/>
    <col min="21" max="21" width="14.85546875" style="2" customWidth="1"/>
    <col min="22" max="16384" width="9.140625" style="2"/>
  </cols>
  <sheetData>
    <row r="1" spans="1:22" s="26" customFormat="1" ht="42.75" customHeight="1" x14ac:dyDescent="0.25">
      <c r="A1" s="46" t="s">
        <v>43</v>
      </c>
      <c r="B1" s="47"/>
      <c r="C1" s="47"/>
      <c r="D1" s="47"/>
      <c r="E1" s="47"/>
      <c r="F1" s="47"/>
      <c r="G1" s="47"/>
      <c r="H1" s="47"/>
      <c r="I1" s="47"/>
      <c r="J1" s="47"/>
      <c r="K1" s="48"/>
      <c r="L1" s="34" t="s">
        <v>48</v>
      </c>
      <c r="M1" s="35"/>
      <c r="N1" s="35"/>
      <c r="O1" s="36"/>
      <c r="P1" s="25"/>
      <c r="Q1" s="41" t="s">
        <v>50</v>
      </c>
      <c r="R1" s="42"/>
      <c r="S1" s="42"/>
      <c r="T1" s="43"/>
      <c r="U1" s="25"/>
    </row>
    <row r="2" spans="1:22" s="9" customFormat="1" x14ac:dyDescent="0.25">
      <c r="A2" s="12" t="s">
        <v>21</v>
      </c>
      <c r="B2" s="12" t="s">
        <v>22</v>
      </c>
      <c r="C2" s="12" t="s">
        <v>24</v>
      </c>
      <c r="D2" s="12" t="s">
        <v>25</v>
      </c>
      <c r="E2" s="12" t="s">
        <v>26</v>
      </c>
      <c r="F2" s="12" t="s">
        <v>27</v>
      </c>
      <c r="G2" s="12" t="s">
        <v>28</v>
      </c>
      <c r="H2" s="12" t="s">
        <v>29</v>
      </c>
      <c r="I2" s="12" t="s">
        <v>30</v>
      </c>
      <c r="J2" s="12" t="s">
        <v>31</v>
      </c>
      <c r="K2" s="13" t="s">
        <v>32</v>
      </c>
      <c r="L2" s="14" t="s">
        <v>40</v>
      </c>
      <c r="M2" s="12" t="s">
        <v>33</v>
      </c>
      <c r="N2" s="12" t="s">
        <v>41</v>
      </c>
      <c r="O2" s="15" t="s">
        <v>34</v>
      </c>
      <c r="P2" s="16" t="s">
        <v>35</v>
      </c>
      <c r="Q2" s="12" t="s">
        <v>36</v>
      </c>
      <c r="R2" s="12" t="s">
        <v>37</v>
      </c>
      <c r="S2" s="12" t="s">
        <v>38</v>
      </c>
      <c r="T2" s="12" t="s">
        <v>42</v>
      </c>
      <c r="U2" s="17" t="s">
        <v>39</v>
      </c>
      <c r="V2" s="10"/>
    </row>
    <row r="3" spans="1:22" s="24" customFormat="1" ht="15.75" customHeight="1" x14ac:dyDescent="0.2">
      <c r="A3" s="56" t="s">
        <v>2</v>
      </c>
      <c r="B3" s="37" t="s">
        <v>3</v>
      </c>
      <c r="C3" s="39" t="s">
        <v>4</v>
      </c>
      <c r="D3" s="37" t="s">
        <v>5</v>
      </c>
      <c r="E3" s="37" t="s">
        <v>6</v>
      </c>
      <c r="F3" s="37" t="s">
        <v>11</v>
      </c>
      <c r="G3" s="37" t="s">
        <v>53</v>
      </c>
      <c r="H3" s="37" t="s">
        <v>7</v>
      </c>
      <c r="I3" s="37" t="s">
        <v>8</v>
      </c>
      <c r="J3" s="37" t="s">
        <v>16</v>
      </c>
      <c r="K3" s="54" t="s">
        <v>44</v>
      </c>
      <c r="L3" s="52" t="s">
        <v>49</v>
      </c>
      <c r="M3" s="37" t="s">
        <v>51</v>
      </c>
      <c r="N3" s="49" t="s">
        <v>23</v>
      </c>
      <c r="O3" s="50" t="s">
        <v>52</v>
      </c>
      <c r="P3" s="63" t="s">
        <v>18</v>
      </c>
      <c r="Q3" s="46" t="s">
        <v>46</v>
      </c>
      <c r="R3" s="46" t="s">
        <v>45</v>
      </c>
      <c r="S3" s="46" t="s">
        <v>19</v>
      </c>
      <c r="T3" s="46" t="s">
        <v>20</v>
      </c>
      <c r="U3" s="58" t="s">
        <v>47</v>
      </c>
    </row>
    <row r="4" spans="1:22" s="24" customFormat="1" ht="51" customHeight="1" x14ac:dyDescent="0.2">
      <c r="A4" s="57"/>
      <c r="B4" s="38"/>
      <c r="C4" s="38"/>
      <c r="D4" s="38"/>
      <c r="E4" s="38"/>
      <c r="F4" s="38"/>
      <c r="G4" s="38"/>
      <c r="H4" s="38"/>
      <c r="I4" s="38"/>
      <c r="J4" s="38"/>
      <c r="K4" s="55"/>
      <c r="L4" s="53"/>
      <c r="M4" s="38"/>
      <c r="N4" s="38"/>
      <c r="O4" s="51"/>
      <c r="P4" s="64"/>
      <c r="Q4" s="47" t="s">
        <v>17</v>
      </c>
      <c r="R4" s="47"/>
      <c r="S4" s="47"/>
      <c r="T4" s="47"/>
      <c r="U4" s="57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8">
        <f>I5*J5</f>
        <v>0</v>
      </c>
      <c r="L5" s="11"/>
      <c r="M5" s="1"/>
      <c r="N5" s="1"/>
      <c r="O5" s="44"/>
      <c r="P5" s="61"/>
      <c r="Q5" s="1"/>
      <c r="R5" s="1"/>
      <c r="S5" s="1"/>
      <c r="T5" s="1"/>
      <c r="U5" s="59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8">
        <f t="shared" ref="K6:K44" si="0">I6*J6</f>
        <v>0</v>
      </c>
      <c r="L6" s="11"/>
      <c r="M6" s="1"/>
      <c r="N6" s="1"/>
      <c r="O6" s="45"/>
      <c r="P6" s="62"/>
      <c r="Q6" s="1"/>
      <c r="R6" s="1"/>
      <c r="S6" s="1"/>
      <c r="T6" s="1"/>
      <c r="U6" s="60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8">
        <f t="shared" si="0"/>
        <v>0</v>
      </c>
      <c r="L7" s="11"/>
      <c r="M7" s="1"/>
      <c r="N7" s="1"/>
      <c r="O7" s="45"/>
      <c r="P7" s="62"/>
      <c r="Q7" s="1"/>
      <c r="R7" s="1"/>
      <c r="S7" s="1"/>
      <c r="T7" s="1"/>
      <c r="U7" s="60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8">
        <f t="shared" si="0"/>
        <v>0</v>
      </c>
      <c r="L8" s="11"/>
      <c r="M8" s="1"/>
      <c r="N8" s="1"/>
      <c r="O8" s="45"/>
      <c r="P8" s="62"/>
      <c r="Q8" s="1"/>
      <c r="R8" s="1"/>
      <c r="S8" s="1"/>
      <c r="T8" s="1"/>
      <c r="U8" s="60"/>
    </row>
    <row r="9" spans="1:2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8">
        <f t="shared" si="0"/>
        <v>0</v>
      </c>
      <c r="L9" s="11"/>
      <c r="M9" s="1"/>
      <c r="N9" s="1"/>
      <c r="O9" s="45"/>
      <c r="P9" s="62"/>
      <c r="Q9" s="1"/>
      <c r="R9" s="1"/>
      <c r="S9" s="1"/>
      <c r="T9" s="1"/>
      <c r="U9" s="60"/>
    </row>
    <row r="10" spans="1:22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8">
        <f t="shared" si="0"/>
        <v>0</v>
      </c>
      <c r="L10" s="11"/>
      <c r="M10" s="1"/>
      <c r="N10" s="1"/>
      <c r="O10" s="45"/>
      <c r="P10" s="62"/>
      <c r="Q10" s="1"/>
      <c r="R10" s="1"/>
      <c r="S10" s="1"/>
      <c r="T10" s="1"/>
      <c r="U10" s="60"/>
    </row>
    <row r="11" spans="1:22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8">
        <f t="shared" si="0"/>
        <v>0</v>
      </c>
      <c r="L11" s="11"/>
      <c r="M11" s="1"/>
      <c r="N11" s="1"/>
      <c r="O11" s="45"/>
      <c r="P11" s="62"/>
      <c r="Q11" s="1"/>
      <c r="R11" s="1"/>
      <c r="S11" s="1"/>
      <c r="T11" s="1"/>
      <c r="U11" s="60"/>
    </row>
    <row r="12" spans="1:22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8">
        <f t="shared" si="0"/>
        <v>0</v>
      </c>
      <c r="L12" s="11"/>
      <c r="M12" s="1"/>
      <c r="N12" s="1"/>
      <c r="O12" s="45"/>
      <c r="P12" s="62"/>
      <c r="Q12" s="1"/>
      <c r="R12" s="1"/>
      <c r="S12" s="1"/>
      <c r="T12" s="1"/>
      <c r="U12" s="60"/>
    </row>
    <row r="13" spans="1:2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8">
        <f t="shared" si="0"/>
        <v>0</v>
      </c>
      <c r="L13" s="11"/>
      <c r="M13" s="1"/>
      <c r="N13" s="1"/>
      <c r="O13" s="45"/>
      <c r="P13" s="62"/>
      <c r="Q13" s="1"/>
      <c r="R13" s="1"/>
      <c r="S13" s="1"/>
      <c r="T13" s="1"/>
      <c r="U13" s="60"/>
    </row>
    <row r="14" spans="1:22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8">
        <f t="shared" si="0"/>
        <v>0</v>
      </c>
      <c r="L14" s="11"/>
      <c r="M14" s="1"/>
      <c r="N14" s="1"/>
      <c r="O14" s="45"/>
      <c r="P14" s="62"/>
      <c r="Q14" s="1"/>
      <c r="R14" s="1"/>
      <c r="S14" s="1"/>
      <c r="T14" s="1"/>
      <c r="U14" s="60"/>
    </row>
    <row r="15" spans="1:2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8">
        <f t="shared" si="0"/>
        <v>0</v>
      </c>
      <c r="L15" s="11"/>
      <c r="M15" s="1"/>
      <c r="N15" s="1"/>
      <c r="O15" s="45"/>
      <c r="P15" s="62"/>
      <c r="Q15" s="1"/>
      <c r="R15" s="1"/>
      <c r="S15" s="1"/>
      <c r="T15" s="1"/>
      <c r="U15" s="60"/>
    </row>
    <row r="16" spans="1:2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8">
        <f t="shared" si="0"/>
        <v>0</v>
      </c>
      <c r="L16" s="11"/>
      <c r="M16" s="1"/>
      <c r="N16" s="1"/>
      <c r="O16" s="45"/>
      <c r="P16" s="62"/>
      <c r="Q16" s="1"/>
      <c r="R16" s="1"/>
      <c r="S16" s="1"/>
      <c r="T16" s="1"/>
      <c r="U16" s="60"/>
    </row>
    <row r="17" spans="1:2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8">
        <f t="shared" si="0"/>
        <v>0</v>
      </c>
      <c r="L17" s="11"/>
      <c r="M17" s="1"/>
      <c r="N17" s="1"/>
      <c r="O17" s="45"/>
      <c r="P17" s="62"/>
      <c r="Q17" s="1"/>
      <c r="R17" s="1"/>
      <c r="S17" s="1"/>
      <c r="T17" s="1"/>
      <c r="U17" s="60"/>
    </row>
    <row r="18" spans="1:2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8">
        <f t="shared" si="0"/>
        <v>0</v>
      </c>
      <c r="L18" s="11"/>
      <c r="M18" s="1"/>
      <c r="N18" s="1"/>
      <c r="O18" s="45"/>
      <c r="P18" s="62"/>
      <c r="Q18" s="1"/>
      <c r="R18" s="1"/>
      <c r="S18" s="1"/>
      <c r="T18" s="1"/>
      <c r="U18" s="60"/>
    </row>
    <row r="19" spans="1:2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8">
        <f t="shared" si="0"/>
        <v>0</v>
      </c>
      <c r="L19" s="11"/>
      <c r="M19" s="1"/>
      <c r="N19" s="1"/>
      <c r="O19" s="45"/>
      <c r="P19" s="62"/>
      <c r="Q19" s="1"/>
      <c r="R19" s="1"/>
      <c r="S19" s="1"/>
      <c r="T19" s="1"/>
      <c r="U19" s="60"/>
    </row>
    <row r="20" spans="1:2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8">
        <f t="shared" si="0"/>
        <v>0</v>
      </c>
      <c r="L20" s="11"/>
      <c r="M20" s="1"/>
      <c r="N20" s="1"/>
      <c r="O20" s="45"/>
      <c r="P20" s="62"/>
      <c r="Q20" s="1"/>
      <c r="R20" s="1"/>
      <c r="S20" s="1"/>
      <c r="T20" s="1"/>
      <c r="U20" s="60"/>
    </row>
    <row r="21" spans="1:2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8">
        <f t="shared" si="0"/>
        <v>0</v>
      </c>
      <c r="L21" s="11"/>
      <c r="M21" s="1"/>
      <c r="N21" s="1"/>
      <c r="O21" s="45"/>
      <c r="P21" s="62"/>
      <c r="Q21" s="1"/>
      <c r="R21" s="1"/>
      <c r="S21" s="1"/>
      <c r="T21" s="1"/>
      <c r="U21" s="60"/>
    </row>
    <row r="22" spans="1:2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8">
        <f t="shared" si="0"/>
        <v>0</v>
      </c>
      <c r="L22" s="11"/>
      <c r="M22" s="1"/>
      <c r="N22" s="1"/>
      <c r="O22" s="45"/>
      <c r="P22" s="62"/>
      <c r="Q22" s="1"/>
      <c r="R22" s="1"/>
      <c r="S22" s="1"/>
      <c r="T22" s="1"/>
      <c r="U22" s="60"/>
    </row>
    <row r="23" spans="1:2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8">
        <f t="shared" si="0"/>
        <v>0</v>
      </c>
      <c r="L23" s="11"/>
      <c r="M23" s="1"/>
      <c r="N23" s="1"/>
      <c r="O23" s="45"/>
      <c r="P23" s="62"/>
      <c r="Q23" s="1"/>
      <c r="R23" s="1"/>
      <c r="S23" s="1"/>
      <c r="T23" s="1"/>
      <c r="U23" s="60"/>
    </row>
    <row r="24" spans="1:2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8">
        <f t="shared" si="0"/>
        <v>0</v>
      </c>
      <c r="L24" s="11"/>
      <c r="M24" s="1"/>
      <c r="N24" s="1"/>
      <c r="O24" s="45"/>
      <c r="P24" s="62"/>
      <c r="Q24" s="1"/>
      <c r="R24" s="1"/>
      <c r="S24" s="1"/>
      <c r="T24" s="1"/>
      <c r="U24" s="60"/>
    </row>
    <row r="25" spans="1:2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8">
        <f t="shared" si="0"/>
        <v>0</v>
      </c>
      <c r="L25" s="11"/>
      <c r="M25" s="1"/>
      <c r="N25" s="1"/>
      <c r="O25" s="45"/>
      <c r="P25" s="62"/>
      <c r="Q25" s="1"/>
      <c r="R25" s="1"/>
      <c r="S25" s="1"/>
      <c r="T25" s="1"/>
      <c r="U25" s="60"/>
    </row>
    <row r="26" spans="1:2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8">
        <f t="shared" si="0"/>
        <v>0</v>
      </c>
      <c r="L26" s="11"/>
      <c r="M26" s="1"/>
      <c r="N26" s="1"/>
      <c r="O26" s="45"/>
      <c r="P26" s="62"/>
      <c r="Q26" s="1"/>
      <c r="R26" s="1"/>
      <c r="S26" s="1"/>
      <c r="T26" s="1"/>
      <c r="U26" s="60"/>
    </row>
    <row r="27" spans="1:2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8">
        <f t="shared" si="0"/>
        <v>0</v>
      </c>
      <c r="L27" s="11"/>
      <c r="M27" s="1"/>
      <c r="N27" s="1"/>
      <c r="O27" s="45"/>
      <c r="P27" s="62"/>
      <c r="Q27" s="1"/>
      <c r="R27" s="1"/>
      <c r="S27" s="1"/>
      <c r="T27" s="1"/>
      <c r="U27" s="60"/>
    </row>
    <row r="28" spans="1:2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8">
        <f t="shared" si="0"/>
        <v>0</v>
      </c>
      <c r="L28" s="11"/>
      <c r="M28" s="1"/>
      <c r="N28" s="1"/>
      <c r="O28" s="45"/>
      <c r="P28" s="62"/>
      <c r="Q28" s="1"/>
      <c r="R28" s="1"/>
      <c r="S28" s="1"/>
      <c r="T28" s="1"/>
      <c r="U28" s="60"/>
    </row>
    <row r="29" spans="1:2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8">
        <f t="shared" si="0"/>
        <v>0</v>
      </c>
      <c r="L29" s="11"/>
      <c r="M29" s="1"/>
      <c r="N29" s="1"/>
      <c r="O29" s="45"/>
      <c r="P29" s="62"/>
      <c r="Q29" s="1"/>
      <c r="R29" s="1"/>
      <c r="S29" s="1"/>
      <c r="T29" s="1"/>
      <c r="U29" s="60"/>
    </row>
    <row r="30" spans="1:2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8">
        <f t="shared" si="0"/>
        <v>0</v>
      </c>
      <c r="L30" s="11"/>
      <c r="M30" s="1"/>
      <c r="N30" s="1"/>
      <c r="O30" s="45"/>
      <c r="P30" s="62"/>
      <c r="Q30" s="1"/>
      <c r="R30" s="1"/>
      <c r="S30" s="1"/>
      <c r="T30" s="1"/>
      <c r="U30" s="60"/>
    </row>
    <row r="31" spans="1:2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8">
        <f t="shared" si="0"/>
        <v>0</v>
      </c>
      <c r="L31" s="11"/>
      <c r="M31" s="1"/>
      <c r="N31" s="1"/>
      <c r="O31" s="45"/>
      <c r="P31" s="62"/>
      <c r="Q31" s="1"/>
      <c r="R31" s="1"/>
      <c r="S31" s="1"/>
      <c r="T31" s="1"/>
      <c r="U31" s="60"/>
    </row>
    <row r="32" spans="1:2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8">
        <f t="shared" si="0"/>
        <v>0</v>
      </c>
      <c r="L32" s="11"/>
      <c r="M32" s="1"/>
      <c r="N32" s="1"/>
      <c r="O32" s="45"/>
      <c r="P32" s="62"/>
      <c r="Q32" s="1"/>
      <c r="R32" s="1"/>
      <c r="S32" s="1"/>
      <c r="T32" s="1"/>
      <c r="U32" s="60"/>
    </row>
    <row r="33" spans="1:2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8">
        <f t="shared" si="0"/>
        <v>0</v>
      </c>
      <c r="L33" s="11"/>
      <c r="M33" s="1"/>
      <c r="N33" s="1"/>
      <c r="O33" s="45"/>
      <c r="P33" s="62"/>
      <c r="Q33" s="1"/>
      <c r="R33" s="1"/>
      <c r="S33" s="1"/>
      <c r="T33" s="1"/>
      <c r="U33" s="60"/>
    </row>
    <row r="34" spans="1:2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8">
        <f t="shared" si="0"/>
        <v>0</v>
      </c>
      <c r="L34" s="11"/>
      <c r="M34" s="1"/>
      <c r="N34" s="1"/>
      <c r="O34" s="45"/>
      <c r="P34" s="62"/>
      <c r="Q34" s="1"/>
      <c r="R34" s="1"/>
      <c r="S34" s="1"/>
      <c r="T34" s="1"/>
      <c r="U34" s="60"/>
    </row>
    <row r="35" spans="1:2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8">
        <f t="shared" si="0"/>
        <v>0</v>
      </c>
      <c r="L35" s="11"/>
      <c r="M35" s="1"/>
      <c r="N35" s="1"/>
      <c r="O35" s="45"/>
      <c r="P35" s="62"/>
      <c r="Q35" s="1"/>
      <c r="R35" s="1"/>
      <c r="S35" s="1"/>
      <c r="T35" s="1"/>
      <c r="U35" s="60"/>
    </row>
    <row r="36" spans="1:2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8">
        <f t="shared" si="0"/>
        <v>0</v>
      </c>
      <c r="L36" s="11"/>
      <c r="M36" s="1"/>
      <c r="N36" s="1"/>
      <c r="O36" s="45"/>
      <c r="P36" s="62"/>
      <c r="Q36" s="1"/>
      <c r="R36" s="1"/>
      <c r="S36" s="1"/>
      <c r="T36" s="1"/>
      <c r="U36" s="60"/>
    </row>
    <row r="37" spans="1:2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8">
        <f t="shared" si="0"/>
        <v>0</v>
      </c>
      <c r="L37" s="11"/>
      <c r="M37" s="1"/>
      <c r="N37" s="1"/>
      <c r="O37" s="45"/>
      <c r="P37" s="62"/>
      <c r="Q37" s="1"/>
      <c r="R37" s="1"/>
      <c r="S37" s="1"/>
      <c r="T37" s="1"/>
      <c r="U37" s="60"/>
    </row>
    <row r="38" spans="1:2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8">
        <f t="shared" si="0"/>
        <v>0</v>
      </c>
      <c r="L38" s="11"/>
      <c r="M38" s="1"/>
      <c r="N38" s="1"/>
      <c r="O38" s="45"/>
      <c r="P38" s="62"/>
      <c r="Q38" s="1"/>
      <c r="R38" s="1"/>
      <c r="S38" s="1"/>
      <c r="T38" s="1"/>
      <c r="U38" s="60"/>
    </row>
    <row r="39" spans="1:2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8">
        <f t="shared" si="0"/>
        <v>0</v>
      </c>
      <c r="L39" s="11"/>
      <c r="M39" s="1"/>
      <c r="N39" s="1"/>
      <c r="O39" s="45"/>
      <c r="P39" s="62"/>
      <c r="Q39" s="1"/>
      <c r="R39" s="1"/>
      <c r="S39" s="1"/>
      <c r="T39" s="1"/>
      <c r="U39" s="60"/>
    </row>
    <row r="40" spans="1:2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8">
        <f t="shared" si="0"/>
        <v>0</v>
      </c>
      <c r="L40" s="11"/>
      <c r="M40" s="1"/>
      <c r="N40" s="1"/>
      <c r="O40" s="45"/>
      <c r="P40" s="62"/>
      <c r="Q40" s="1"/>
      <c r="R40" s="1"/>
      <c r="S40" s="1"/>
      <c r="T40" s="1"/>
      <c r="U40" s="60"/>
    </row>
    <row r="41" spans="1:2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8">
        <f t="shared" si="0"/>
        <v>0</v>
      </c>
      <c r="L41" s="11"/>
      <c r="M41" s="1"/>
      <c r="N41" s="1"/>
      <c r="O41" s="45"/>
      <c r="P41" s="62"/>
      <c r="Q41" s="1"/>
      <c r="R41" s="1"/>
      <c r="S41" s="1"/>
      <c r="T41" s="1"/>
      <c r="U41" s="60"/>
    </row>
    <row r="42" spans="1:2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8">
        <f t="shared" si="0"/>
        <v>0</v>
      </c>
      <c r="L42" s="11"/>
      <c r="M42" s="1"/>
      <c r="N42" s="1"/>
      <c r="O42" s="45"/>
      <c r="P42" s="62"/>
      <c r="Q42" s="1"/>
      <c r="R42" s="1"/>
      <c r="S42" s="1"/>
      <c r="T42" s="1"/>
      <c r="U42" s="60"/>
    </row>
    <row r="43" spans="1:2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8">
        <f t="shared" si="0"/>
        <v>0</v>
      </c>
      <c r="L43" s="11"/>
      <c r="M43" s="1"/>
      <c r="N43" s="1"/>
      <c r="O43" s="45"/>
      <c r="P43" s="62"/>
      <c r="Q43" s="1"/>
      <c r="R43" s="1"/>
      <c r="S43" s="1"/>
      <c r="T43" s="1"/>
      <c r="U43" s="60"/>
    </row>
    <row r="44" spans="1:2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8">
        <f t="shared" si="0"/>
        <v>0</v>
      </c>
      <c r="L44" s="11"/>
      <c r="M44" s="1"/>
      <c r="N44" s="1"/>
      <c r="O44" s="45"/>
      <c r="P44" s="62"/>
      <c r="Q44" s="1"/>
      <c r="R44" s="1"/>
      <c r="S44" s="1"/>
      <c r="T44" s="1"/>
      <c r="U44" s="60"/>
    </row>
    <row r="45" spans="1:21" ht="24" thickBot="1" x14ac:dyDescent="0.4">
      <c r="A45" s="28"/>
      <c r="B45" s="29"/>
      <c r="C45" s="29"/>
      <c r="D45" s="29"/>
      <c r="E45" s="29"/>
      <c r="F45" s="29"/>
      <c r="G45" s="29"/>
      <c r="H45" s="29"/>
      <c r="I45" s="29"/>
      <c r="J45" s="30"/>
      <c r="K45" s="27">
        <f>SUM(K5:K44)</f>
        <v>0</v>
      </c>
      <c r="L45" s="19"/>
      <c r="M45" s="20">
        <f>SUM(M5:M44)</f>
        <v>0</v>
      </c>
      <c r="N45" s="20">
        <f>SUM(N5:N44)</f>
        <v>0</v>
      </c>
      <c r="O45" s="21" t="e">
        <f>N45/M45*100</f>
        <v>#DIV/0!</v>
      </c>
      <c r="P45" s="22">
        <f>Foglio4!E10</f>
        <v>0</v>
      </c>
      <c r="Q45" s="5"/>
      <c r="R45" s="6">
        <f>SUM(R5:R44)</f>
        <v>0</v>
      </c>
      <c r="S45" s="6">
        <f>SUM(S5:S44)</f>
        <v>0</v>
      </c>
      <c r="T45" s="6">
        <f>SUM(T5:T44)</f>
        <v>0</v>
      </c>
      <c r="U45" s="23" t="e">
        <f>(T45/P45)*100</f>
        <v>#DIV/0!</v>
      </c>
    </row>
    <row r="46" spans="1:2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x14ac:dyDescent="0.25">
      <c r="A48" s="40" t="s">
        <v>54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3"/>
      <c r="N48" s="3"/>
      <c r="O48" s="3"/>
      <c r="P48" s="3"/>
      <c r="Q48" s="3"/>
      <c r="R48" s="3"/>
      <c r="S48" s="3"/>
      <c r="T48" s="3"/>
      <c r="U48" s="3"/>
    </row>
    <row r="49" spans="1:2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40.5" customHeight="1" x14ac:dyDescent="0.25">
      <c r="A50" s="33" t="s">
        <v>55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"/>
      <c r="N50" s="3"/>
      <c r="O50" s="3"/>
      <c r="P50" s="3"/>
      <c r="Q50" s="3"/>
      <c r="R50" s="3"/>
      <c r="S50" s="3"/>
      <c r="T50" s="3"/>
      <c r="U50" s="3"/>
    </row>
    <row r="51" spans="1:2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x14ac:dyDescent="0.25">
      <c r="A55" s="3" t="s">
        <v>56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 t="s">
        <v>58</v>
      </c>
      <c r="T57" s="3"/>
      <c r="U57" s="3"/>
    </row>
    <row r="58" spans="1:21" x14ac:dyDescent="0.25">
      <c r="A58" s="3" t="s">
        <v>57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</sheetData>
  <sheetProtection algorithmName="SHA-512" hashValue="VrnbWUv+WalEaESLiQq8hTDgalC5f7NyrJI9DzIN6hB9v8e4FTEfa/TyyPDEmDRtfY63jS32xyvAWP9poR/3DA==" saltValue="JbCs/hnJbg+sy+kx1XFnnQ==" spinCount="100000" sheet="1" objects="1" scenarios="1" insertRows="0"/>
  <mergeCells count="30">
    <mergeCell ref="U3:U4"/>
    <mergeCell ref="U5:U44"/>
    <mergeCell ref="A45:J45"/>
    <mergeCell ref="P5:P44"/>
    <mergeCell ref="T3:T4"/>
    <mergeCell ref="Q3:Q4"/>
    <mergeCell ref="P3:P4"/>
    <mergeCell ref="Q1:T1"/>
    <mergeCell ref="O5:O44"/>
    <mergeCell ref="A1:K1"/>
    <mergeCell ref="G3:G4"/>
    <mergeCell ref="M3:M4"/>
    <mergeCell ref="N3:N4"/>
    <mergeCell ref="O3:O4"/>
    <mergeCell ref="L3:L4"/>
    <mergeCell ref="E3:E4"/>
    <mergeCell ref="F3:F4"/>
    <mergeCell ref="H3:H4"/>
    <mergeCell ref="I3:I4"/>
    <mergeCell ref="J3:J4"/>
    <mergeCell ref="K3:K4"/>
    <mergeCell ref="R3:R4"/>
    <mergeCell ref="S3:S4"/>
    <mergeCell ref="A50:L50"/>
    <mergeCell ref="L1:O1"/>
    <mergeCell ref="B3:B4"/>
    <mergeCell ref="C3:C4"/>
    <mergeCell ref="D3:D4"/>
    <mergeCell ref="A48:L48"/>
    <mergeCell ref="A3:A4"/>
  </mergeCell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Foglio1</vt:lpstr>
      <vt:lpstr>Foglio2</vt:lpstr>
      <vt:lpstr>Foglio3</vt:lpstr>
      <vt:lpstr>Foglio4</vt:lpstr>
      <vt:lpstr>Foglio5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ANIELLO MAINOLFI</dc:creator>
  <cp:lastModifiedBy>ANIELLO MAINOLFI</cp:lastModifiedBy>
  <cp:lastPrinted>2016-02-01T08:11:28Z</cp:lastPrinted>
  <dcterms:created xsi:type="dcterms:W3CDTF">2016-01-27T13:45:28Z</dcterms:created>
  <dcterms:modified xsi:type="dcterms:W3CDTF">2016-02-01T08:15:20Z</dcterms:modified>
</cp:coreProperties>
</file>