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<sst xmlns="http://schemas.openxmlformats.org/spreadsheetml/2006/main" count="36" uniqueCount="23">
  <si>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Meno di 1</t>
  </si>
  <si>
    <t>1 -- 2</t>
  </si>
  <si>
    <t>2 -- 5</t>
  </si>
  <si>
    <t>20 -- 50</t>
  </si>
  <si>
    <t>50 -- 100</t>
  </si>
  <si>
    <t>100 ed oltre</t>
  </si>
  <si>
    <t>Totale</t>
  </si>
  <si>
    <t>Avellino</t>
  </si>
  <si>
    <t>Benevento</t>
  </si>
  <si>
    <t>Caserta</t>
  </si>
  <si>
    <t>Napoli</t>
  </si>
  <si>
    <t>Salerno</t>
  </si>
  <si>
    <t>ITALIA</t>
  </si>
  <si>
    <t>NORD</t>
  </si>
  <si>
    <t>CENTRO</t>
  </si>
  <si>
    <t>MEZZOGIORNO</t>
  </si>
  <si>
    <t>CAMPANIA</t>
  </si>
  <si>
    <t>PROVINCE</t>
  </si>
  <si>
    <t>totale</t>
  </si>
  <si>
    <t>CLASSI DI SUPERFICIE TOTALE</t>
  </si>
  <si>
    <t>5 --10</t>
  </si>
  <si>
    <t>10 --20</t>
  </si>
  <si>
    <r>
      <t>Tavola 10 - Superficie agricola utilizzata (SAU) per classe di SAU e provincia</t>
    </r>
    <r>
      <rPr>
        <i/>
        <sz val="10"/>
        <rFont val="Arial"/>
        <family val="2"/>
      </rPr>
      <t xml:space="preserve"> (superficie in ettari)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</si>
</sst>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5"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7.75"/>
      <name val="Arial"/>
      <family val="0"/>
    </font>
    <font>
      <b/>
      <i/>
      <sz val="11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5.75"/>
      <name val="Arial"/>
      <family val="2"/>
    </font>
    <font>
      <i/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 vertical="center"/>
    </xf>
    <xf numFmtId="170" fontId="4" fillId="0" borderId="0" xfId="16" applyNumberFormat="1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3" fontId="2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0" fontId="5" fillId="0" borderId="1" xfId="16" applyNumberFormat="1" applyFont="1" applyBorder="1" applyAlignment="1">
      <alignment horizontal="right" vertical="center" wrapText="1"/>
    </xf>
    <xf numFmtId="170" fontId="2" fillId="0" borderId="1" xfId="16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0" fontId="5" fillId="0" borderId="3" xfId="16" applyNumberFormat="1" applyFont="1" applyBorder="1" applyAlignment="1">
      <alignment horizontal="center" vertical="center"/>
    </xf>
    <xf numFmtId="170" fontId="5" fillId="0" borderId="0" xfId="16" applyNumberFormat="1" applyFont="1" applyAlignment="1">
      <alignment/>
    </xf>
    <xf numFmtId="170" fontId="4" fillId="0" borderId="0" xfId="16" applyNumberFormat="1" applyFont="1" applyAlignment="1">
      <alignment/>
    </xf>
    <xf numFmtId="170" fontId="5" fillId="0" borderId="0" xfId="16" applyNumberFormat="1" applyFont="1" applyBorder="1" applyAlignment="1">
      <alignment horizontal="center" vertical="center"/>
    </xf>
    <xf numFmtId="170" fontId="5" fillId="0" borderId="0" xfId="16" applyNumberFormat="1" applyFont="1" applyBorder="1" applyAlignment="1">
      <alignment horizontal="right" vertical="center" wrapText="1"/>
    </xf>
    <xf numFmtId="170" fontId="2" fillId="0" borderId="0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Superficie Agricola Utilizzata per classe di SAU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Confronto Italia-Campania</a:t>
            </a:r>
            <a:r>
              <a:rPr lang="en-US" cap="none" sz="17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125"/>
          <c:y val="0.16525"/>
          <c:w val="0.9805"/>
          <c:h val="0.83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campania!$M$9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campania!$N$5:$U$5</c:f>
              <c:strCache/>
            </c:strRef>
          </c:cat>
          <c:val>
            <c:numRef>
              <c:f>campania!$N$9:$U$9</c:f>
              <c:numCache/>
            </c:numRef>
          </c:val>
          <c:shape val="box"/>
        </c:ser>
        <c:ser>
          <c:idx val="1"/>
          <c:order val="1"/>
          <c:tx>
            <c:strRef>
              <c:f>campania!$M$10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campania!$N$5:$U$5</c:f>
              <c:strCache/>
            </c:strRef>
          </c:cat>
          <c:val>
            <c:numRef>
              <c:f>campania!$N$10:$U$10</c:f>
              <c:numCache/>
            </c:numRef>
          </c:val>
          <c:shape val="box"/>
        </c:ser>
        <c:shape val="box"/>
        <c:axId val="62555092"/>
        <c:axId val="26124917"/>
      </c:bar3D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124917"/>
        <c:crosses val="autoZero"/>
        <c:auto val="1"/>
        <c:lblOffset val="100"/>
        <c:noMultiLvlLbl val="0"/>
      </c:catAx>
      <c:valAx>
        <c:axId val="2612491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625550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9</xdr:col>
      <xdr:colOff>933450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0" y="3200400"/>
        <a:ext cx="86201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45"/>
  <sheetViews>
    <sheetView tabSelected="1" workbookViewId="0" topLeftCell="A1">
      <selection activeCell="K6" sqref="K6:L7"/>
    </sheetView>
  </sheetViews>
  <sheetFormatPr defaultColWidth="9.33203125" defaultRowHeight="11.25"/>
  <cols>
    <col min="1" max="1" width="17.16015625" style="2" customWidth="1"/>
    <col min="2" max="2" width="14" style="2" customWidth="1"/>
    <col min="3" max="3" width="13" style="2" customWidth="1"/>
    <col min="4" max="4" width="15.33203125" style="2" customWidth="1"/>
    <col min="5" max="5" width="14.66015625" style="2" customWidth="1"/>
    <col min="6" max="7" width="14.83203125" style="2" customWidth="1"/>
    <col min="8" max="8" width="15.83203125" style="2" customWidth="1"/>
    <col min="9" max="9" width="14.83203125" style="2" customWidth="1"/>
    <col min="10" max="12" width="16.5" style="2" customWidth="1"/>
    <col min="13" max="17" width="13.33203125" style="2" customWidth="1"/>
    <col min="18" max="18" width="13" style="2" customWidth="1"/>
    <col min="19" max="19" width="13.33203125" style="2" customWidth="1"/>
    <col min="20" max="20" width="13.16015625" style="2" customWidth="1"/>
    <col min="21" max="21" width="12.66015625" style="2" customWidth="1"/>
    <col min="22" max="22" width="11.33203125" style="2" customWidth="1"/>
    <col min="23" max="16384" width="9.33203125" style="2" customWidth="1"/>
  </cols>
  <sheetData>
    <row r="2" spans="1:12" s="1" customFormat="1" ht="16.5" customHeight="1">
      <c r="A2" s="8" t="s">
        <v>22</v>
      </c>
      <c r="B2" s="9"/>
      <c r="C2" s="9"/>
      <c r="D2" s="9"/>
      <c r="E2" s="9"/>
      <c r="F2" s="9"/>
      <c r="G2" s="9"/>
      <c r="H2" s="9"/>
      <c r="I2" s="9"/>
      <c r="J2" s="8"/>
      <c r="K2" s="8"/>
      <c r="L2" s="8"/>
    </row>
    <row r="3" spans="1:12" s="1" customFormat="1" ht="12" customHeight="1">
      <c r="A3" s="8"/>
      <c r="B3" s="9"/>
      <c r="C3" s="9"/>
      <c r="D3" s="9"/>
      <c r="E3" s="9"/>
      <c r="F3" s="9"/>
      <c r="G3" s="9"/>
      <c r="H3" s="9"/>
      <c r="I3" s="9"/>
      <c r="J3" s="8"/>
      <c r="K3" s="8"/>
      <c r="L3" s="8"/>
    </row>
    <row r="4" spans="1:12" ht="18" customHeight="1">
      <c r="A4" s="19" t="s">
        <v>17</v>
      </c>
      <c r="B4" s="21" t="s">
        <v>19</v>
      </c>
      <c r="C4" s="21"/>
      <c r="D4" s="21"/>
      <c r="E4" s="21"/>
      <c r="F4" s="21"/>
      <c r="G4" s="21"/>
      <c r="H4" s="21"/>
      <c r="I4" s="21"/>
      <c r="J4" s="21" t="s">
        <v>6</v>
      </c>
      <c r="K4" s="24"/>
      <c r="L4" s="24"/>
    </row>
    <row r="5" spans="1:31" ht="27.75" customHeight="1">
      <c r="A5" s="20"/>
      <c r="B5" s="15" t="s">
        <v>0</v>
      </c>
      <c r="C5" s="15" t="s">
        <v>1</v>
      </c>
      <c r="D5" s="15" t="s">
        <v>2</v>
      </c>
      <c r="E5" s="15" t="s">
        <v>20</v>
      </c>
      <c r="F5" s="15" t="s">
        <v>21</v>
      </c>
      <c r="G5" s="15" t="s">
        <v>3</v>
      </c>
      <c r="H5" s="15" t="s">
        <v>4</v>
      </c>
      <c r="I5" s="15" t="s">
        <v>5</v>
      </c>
      <c r="J5" s="15" t="s">
        <v>6</v>
      </c>
      <c r="K5" s="25"/>
      <c r="L5" s="25"/>
      <c r="M5" s="4"/>
      <c r="N5" s="15" t="s">
        <v>0</v>
      </c>
      <c r="O5" s="15" t="s">
        <v>1</v>
      </c>
      <c r="P5" s="15" t="s">
        <v>2</v>
      </c>
      <c r="Q5" s="15" t="s">
        <v>20</v>
      </c>
      <c r="R5" s="15" t="s">
        <v>21</v>
      </c>
      <c r="S5" s="15" t="s">
        <v>3</v>
      </c>
      <c r="T5" s="15" t="s">
        <v>4</v>
      </c>
      <c r="U5" s="15" t="s">
        <v>5</v>
      </c>
      <c r="V5" s="14" t="s">
        <v>18</v>
      </c>
      <c r="W5" s="6"/>
      <c r="X5" s="6"/>
      <c r="Y5" s="6"/>
      <c r="Z5" s="6"/>
      <c r="AA5" s="6"/>
      <c r="AB5" s="6"/>
      <c r="AC5" s="6"/>
      <c r="AD5" s="6"/>
      <c r="AE5" s="6"/>
    </row>
    <row r="6" spans="1:22" ht="12" customHeight="1">
      <c r="A6" s="10" t="s">
        <v>9</v>
      </c>
      <c r="B6" s="22">
        <v>9589.3</v>
      </c>
      <c r="C6" s="22">
        <v>11622.27</v>
      </c>
      <c r="D6" s="22">
        <v>22168.21</v>
      </c>
      <c r="E6" s="22">
        <v>16842</v>
      </c>
      <c r="F6" s="22">
        <v>13410.4</v>
      </c>
      <c r="G6" s="22">
        <v>10716.78</v>
      </c>
      <c r="H6" s="22">
        <v>5328.74</v>
      </c>
      <c r="I6" s="22">
        <v>17724.46</v>
      </c>
      <c r="J6" s="22">
        <v>107402.16</v>
      </c>
      <c r="K6" s="22"/>
      <c r="L6" s="22"/>
      <c r="M6" s="12" t="s">
        <v>16</v>
      </c>
      <c r="N6" s="17">
        <v>59026.26</v>
      </c>
      <c r="O6" s="17">
        <v>64647.66</v>
      </c>
      <c r="P6" s="17">
        <v>119206.84</v>
      </c>
      <c r="Q6" s="17">
        <v>93915.94</v>
      </c>
      <c r="R6" s="17">
        <v>77986.53</v>
      </c>
      <c r="S6" s="17">
        <v>63957.62</v>
      </c>
      <c r="T6" s="17">
        <v>27017.28</v>
      </c>
      <c r="U6" s="17">
        <v>82442.64</v>
      </c>
      <c r="V6" s="18">
        <v>588200.77</v>
      </c>
    </row>
    <row r="7" spans="1:22" ht="12.75">
      <c r="A7" s="10" t="s">
        <v>8</v>
      </c>
      <c r="B7" s="22">
        <v>6656.75</v>
      </c>
      <c r="C7" s="22">
        <v>8913.94</v>
      </c>
      <c r="D7" s="22">
        <v>21054</v>
      </c>
      <c r="E7" s="22">
        <v>25528.45</v>
      </c>
      <c r="F7" s="22">
        <v>26070.06</v>
      </c>
      <c r="G7" s="22">
        <v>14945.09</v>
      </c>
      <c r="H7" s="22">
        <v>3981.5</v>
      </c>
      <c r="I7" s="22">
        <v>5075.74</v>
      </c>
      <c r="J7" s="22">
        <v>112225.53</v>
      </c>
      <c r="K7" s="22"/>
      <c r="L7" s="22"/>
      <c r="M7" s="12" t="s">
        <v>12</v>
      </c>
      <c r="N7" s="17">
        <v>516843.55</v>
      </c>
      <c r="O7" s="17">
        <v>645806.33</v>
      </c>
      <c r="P7" s="17">
        <v>1437641.69</v>
      </c>
      <c r="Q7" s="17">
        <v>1517640.54</v>
      </c>
      <c r="R7" s="17">
        <v>1789680.14</v>
      </c>
      <c r="S7" s="17">
        <v>2515986.22</v>
      </c>
      <c r="T7" s="17">
        <v>1634059.64</v>
      </c>
      <c r="U7" s="17">
        <v>3148638.65</v>
      </c>
      <c r="V7" s="18">
        <v>13206296.76</v>
      </c>
    </row>
    <row r="8" spans="1:21" ht="12.75">
      <c r="A8" s="10" t="s">
        <v>10</v>
      </c>
      <c r="B8" s="22">
        <v>11942.56</v>
      </c>
      <c r="C8" s="22">
        <v>7823.7</v>
      </c>
      <c r="D8" s="22">
        <v>8650.39</v>
      </c>
      <c r="E8" s="22">
        <v>3515.42</v>
      </c>
      <c r="F8" s="22">
        <v>1505.45</v>
      </c>
      <c r="G8" s="22">
        <v>1110.72</v>
      </c>
      <c r="H8" s="22">
        <v>533.64</v>
      </c>
      <c r="I8" s="22">
        <v>0</v>
      </c>
      <c r="J8" s="22">
        <v>35081.88</v>
      </c>
      <c r="K8" s="22"/>
      <c r="L8" s="22"/>
      <c r="M8" s="4"/>
      <c r="N8" s="4"/>
      <c r="O8" s="4"/>
      <c r="P8" s="4"/>
      <c r="Q8" s="4"/>
      <c r="R8" s="4"/>
      <c r="S8" s="4"/>
      <c r="T8" s="4"/>
      <c r="U8" s="4"/>
    </row>
    <row r="9" spans="1:22" ht="12.75">
      <c r="A9" s="10" t="s">
        <v>7</v>
      </c>
      <c r="B9" s="22">
        <v>10550.67</v>
      </c>
      <c r="C9" s="22">
        <v>13091.82</v>
      </c>
      <c r="D9" s="22">
        <v>27945.46</v>
      </c>
      <c r="E9" s="22">
        <v>24248.53</v>
      </c>
      <c r="F9" s="22">
        <v>22543.58</v>
      </c>
      <c r="G9" s="22">
        <v>23534.19</v>
      </c>
      <c r="H9" s="22">
        <v>9192.85</v>
      </c>
      <c r="I9" s="22">
        <v>9020.85</v>
      </c>
      <c r="J9" s="22">
        <v>140127.95</v>
      </c>
      <c r="K9" s="22"/>
      <c r="L9" s="22"/>
      <c r="M9" s="12" t="s">
        <v>16</v>
      </c>
      <c r="N9" s="13">
        <f>+N6/V6*100</f>
        <v>10.035053167305442</v>
      </c>
      <c r="O9" s="13">
        <f>+O6/V6*100</f>
        <v>10.990747257947318</v>
      </c>
      <c r="P9" s="13">
        <f>+P6/V6*100</f>
        <v>20.26635225248005</v>
      </c>
      <c r="Q9" s="13">
        <f>+Q6/V6*100</f>
        <v>15.966646898473119</v>
      </c>
      <c r="R9" s="13">
        <f>+R6/V6*100</f>
        <v>13.258488253934111</v>
      </c>
      <c r="S9" s="13">
        <f>+S6/V6*100</f>
        <v>10.873433572689816</v>
      </c>
      <c r="T9" s="13">
        <f>+T6/V6*100</f>
        <v>4.593207179922596</v>
      </c>
      <c r="U9" s="13">
        <f>+U6/V6*100</f>
        <v>14.01607141724755</v>
      </c>
      <c r="V9" s="13">
        <f>+V6/V6*100</f>
        <v>100</v>
      </c>
    </row>
    <row r="10" spans="1:22" ht="12.75">
      <c r="A10" s="10" t="s">
        <v>11</v>
      </c>
      <c r="B10" s="22">
        <v>20286.98</v>
      </c>
      <c r="C10" s="22">
        <v>23195.93</v>
      </c>
      <c r="D10" s="22">
        <v>39388.78</v>
      </c>
      <c r="E10" s="22">
        <v>23781.54</v>
      </c>
      <c r="F10" s="22">
        <v>14457.04</v>
      </c>
      <c r="G10" s="22">
        <v>13650.84</v>
      </c>
      <c r="H10" s="22">
        <v>7980.55</v>
      </c>
      <c r="I10" s="22">
        <v>50621.59</v>
      </c>
      <c r="J10" s="22">
        <v>193363.25</v>
      </c>
      <c r="K10" s="22"/>
      <c r="L10" s="22"/>
      <c r="M10" s="12" t="s">
        <v>12</v>
      </c>
      <c r="N10" s="13">
        <f>+N7/V7*100</f>
        <v>3.9136145385241212</v>
      </c>
      <c r="O10" s="13">
        <f>+O7/V7*100</f>
        <v>4.8901394670764615</v>
      </c>
      <c r="P10" s="13">
        <f>+P7/V7*100</f>
        <v>10.886031990091368</v>
      </c>
      <c r="Q10" s="13">
        <f>+Q7/V7*100</f>
        <v>11.491794918593062</v>
      </c>
      <c r="R10" s="13">
        <f>+R7/V7*100</f>
        <v>13.551718339547595</v>
      </c>
      <c r="S10" s="13">
        <f>+S7/V7*100</f>
        <v>19.051413622784594</v>
      </c>
      <c r="T10" s="13">
        <f>+T7/V7*100</f>
        <v>12.373337277633611</v>
      </c>
      <c r="U10" s="13">
        <f>+U7/V7*100</f>
        <v>23.841949845749188</v>
      </c>
      <c r="V10" s="13">
        <f>+V7/V7*100</f>
        <v>100</v>
      </c>
    </row>
    <row r="11" spans="1:14" s="4" customFormat="1" ht="12.75">
      <c r="A11" s="11" t="s">
        <v>16</v>
      </c>
      <c r="B11" s="23">
        <f aca="true" t="shared" si="0" ref="B11:J11">SUM(B6:B10)</f>
        <v>59026.259999999995</v>
      </c>
      <c r="C11" s="23">
        <f t="shared" si="0"/>
        <v>64647.659999999996</v>
      </c>
      <c r="D11" s="23">
        <f t="shared" si="0"/>
        <v>119206.84</v>
      </c>
      <c r="E11" s="23">
        <f t="shared" si="0"/>
        <v>93915.94</v>
      </c>
      <c r="F11" s="23">
        <f t="shared" si="0"/>
        <v>77986.53</v>
      </c>
      <c r="G11" s="23">
        <f t="shared" si="0"/>
        <v>63957.619999999995</v>
      </c>
      <c r="H11" s="23">
        <f t="shared" si="0"/>
        <v>27017.28</v>
      </c>
      <c r="I11" s="23">
        <f t="shared" si="0"/>
        <v>82442.63999999998</v>
      </c>
      <c r="J11" s="23">
        <f t="shared" si="0"/>
        <v>588200.77</v>
      </c>
      <c r="K11" s="23"/>
      <c r="L11" s="23"/>
      <c r="M11" s="5"/>
      <c r="N11" s="5"/>
    </row>
    <row r="12" spans="1:14" s="4" customFormat="1" ht="12.75">
      <c r="A12" s="1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5"/>
      <c r="N12" s="5"/>
    </row>
    <row r="13" spans="1:12" s="4" customFormat="1" ht="12.75">
      <c r="A13" s="11" t="s">
        <v>12</v>
      </c>
      <c r="B13" s="23">
        <v>516843.55</v>
      </c>
      <c r="C13" s="23">
        <v>645806.33</v>
      </c>
      <c r="D13" s="23">
        <v>1437641.69</v>
      </c>
      <c r="E13" s="23">
        <v>1517640.54</v>
      </c>
      <c r="F13" s="23">
        <v>1789680.14</v>
      </c>
      <c r="G13" s="23">
        <v>2515986.22</v>
      </c>
      <c r="H13" s="23">
        <v>1634059.64</v>
      </c>
      <c r="I13" s="23">
        <v>3148638.65</v>
      </c>
      <c r="J13" s="23">
        <v>13206296.76</v>
      </c>
      <c r="K13" s="23"/>
      <c r="L13" s="23"/>
    </row>
    <row r="14" spans="1:12" s="4" customFormat="1" ht="12.75">
      <c r="A14" s="1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s="4" customFormat="1" ht="12.75">
      <c r="A15" s="11" t="s">
        <v>13</v>
      </c>
      <c r="B15" s="23">
        <v>93629.02</v>
      </c>
      <c r="C15" s="23">
        <v>145935.06</v>
      </c>
      <c r="D15" s="23">
        <v>413836.36</v>
      </c>
      <c r="E15" s="23">
        <v>532433.94</v>
      </c>
      <c r="F15" s="23">
        <v>707621.16</v>
      </c>
      <c r="G15" s="23">
        <v>999362.52</v>
      </c>
      <c r="H15" s="23">
        <v>639734.61</v>
      </c>
      <c r="I15" s="23">
        <v>1333382.22</v>
      </c>
      <c r="J15" s="23">
        <v>4865934.89</v>
      </c>
      <c r="K15" s="23"/>
      <c r="L15" s="23"/>
    </row>
    <row r="16" spans="1:12" s="4" customFormat="1" ht="12.75">
      <c r="A16" s="11" t="s">
        <v>14</v>
      </c>
      <c r="B16" s="23">
        <v>96340.7</v>
      </c>
      <c r="C16" s="23">
        <v>114661.62</v>
      </c>
      <c r="D16" s="23">
        <v>255614.13</v>
      </c>
      <c r="E16" s="23">
        <v>265046.97</v>
      </c>
      <c r="F16" s="23">
        <v>309411.23</v>
      </c>
      <c r="G16" s="23">
        <v>426856.24</v>
      </c>
      <c r="H16" s="23">
        <v>300977.2</v>
      </c>
      <c r="I16" s="23">
        <v>687864.27</v>
      </c>
      <c r="J16" s="23">
        <v>2456772.36</v>
      </c>
      <c r="K16" s="23"/>
      <c r="L16" s="23"/>
    </row>
    <row r="17" spans="1:12" s="4" customFormat="1" ht="12.75">
      <c r="A17" s="11" t="s">
        <v>15</v>
      </c>
      <c r="B17" s="23">
        <v>326873.83</v>
      </c>
      <c r="C17" s="23">
        <v>385209.65</v>
      </c>
      <c r="D17" s="23">
        <v>768191.2</v>
      </c>
      <c r="E17" s="23">
        <v>720159.63</v>
      </c>
      <c r="F17" s="23">
        <v>772647.75</v>
      </c>
      <c r="G17" s="23">
        <v>1089767.46</v>
      </c>
      <c r="H17" s="23">
        <v>693347.83</v>
      </c>
      <c r="I17" s="23">
        <v>1127392.16</v>
      </c>
      <c r="J17" s="23">
        <v>5883589.51</v>
      </c>
      <c r="K17" s="23"/>
      <c r="L17" s="23"/>
    </row>
    <row r="18" spans="1:14" s="4" customFormat="1" ht="8.25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26"/>
      <c r="L18" s="26"/>
      <c r="M18" s="5"/>
      <c r="N18" s="5"/>
    </row>
    <row r="19" spans="2:12" ht="8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8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8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8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8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8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8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8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8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ht="8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8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8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ht="8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8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8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8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8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8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8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8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8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8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8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8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8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8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8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8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8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8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8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8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8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8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8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8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8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8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8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8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8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8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8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8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8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8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8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8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8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8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8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8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8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8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8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8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8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8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8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8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8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8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8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8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8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8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8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8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8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8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8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8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8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8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8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ht="8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8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ht="8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ht="8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ht="8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ht="8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ht="8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ht="8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ht="8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ht="8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ht="8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ht="8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ht="8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ht="8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ht="8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ht="8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ht="8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ht="8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ht="8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ht="8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ht="8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ht="8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ht="8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ht="8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ht="8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ht="8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ht="8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ht="8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ht="8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8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ht="8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ht="8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8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8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ht="8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ht="8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ht="8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ht="8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ht="8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ht="8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ht="8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ht="8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ht="8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ht="8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ht="8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ht="8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ht="8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ht="8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ht="8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ht="8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ht="8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ht="8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</sheetData>
  <mergeCells count="2">
    <mergeCell ref="A4:A5"/>
    <mergeCell ref="B4:J4"/>
  </mergeCells>
  <printOptions/>
  <pageMargins left="0.2" right="0.27" top="0.35" bottom="0.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2006-06-28T11:29:15Z</cp:lastPrinted>
  <dcterms:created xsi:type="dcterms:W3CDTF">2003-03-05T13:41:32Z</dcterms:created>
  <dcterms:modified xsi:type="dcterms:W3CDTF">2006-06-28T11:29:44Z</dcterms:modified>
  <cp:category/>
  <cp:version/>
  <cp:contentType/>
  <cp:contentStatus/>
</cp:coreProperties>
</file>